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9735"/>
  </bookViews>
  <sheets>
    <sheet name="Base scenario" sheetId="1" r:id="rId1"/>
  </sheets>
  <definedNames>
    <definedName name="_xlnm.Print_Area" localSheetId="0">'Base scenario'!$A$1:$U$23</definedName>
  </definedNames>
  <calcPr calcId="125725"/>
</workbook>
</file>

<file path=xl/calcChain.xml><?xml version="1.0" encoding="utf-8"?>
<calcChain xmlns="http://schemas.openxmlformats.org/spreadsheetml/2006/main">
  <c r="L16" i="1"/>
  <c r="H19"/>
  <c r="F22"/>
  <c r="D20"/>
  <c r="H3"/>
  <c r="F5"/>
  <c r="H10"/>
  <c r="F17"/>
  <c r="F9"/>
  <c r="D7"/>
  <c r="B13"/>
</calcChain>
</file>

<file path=xl/sharedStrings.xml><?xml version="1.0" encoding="utf-8"?>
<sst xmlns="http://schemas.openxmlformats.org/spreadsheetml/2006/main" count="38" uniqueCount="30">
  <si>
    <t>Sales</t>
  </si>
  <si>
    <t>Cost of Goods Sold</t>
  </si>
  <si>
    <t>Gross Margin</t>
  </si>
  <si>
    <t>-</t>
  </si>
  <si>
    <t>Variable Expenses</t>
  </si>
  <si>
    <t>Fixed Expenses</t>
  </si>
  <si>
    <t>+</t>
  </si>
  <si>
    <t>Total Expenses</t>
  </si>
  <si>
    <t>Income Taxes</t>
  </si>
  <si>
    <t>Net Profit</t>
  </si>
  <si>
    <t>/</t>
  </si>
  <si>
    <t>Net Profit Margin</t>
  </si>
  <si>
    <t>(Net Profit / Net Sales)</t>
  </si>
  <si>
    <t xml:space="preserve"> </t>
  </si>
  <si>
    <t>Inventory</t>
  </si>
  <si>
    <t>Accounts Receivable</t>
  </si>
  <si>
    <t>Other Current Assets</t>
  </si>
  <si>
    <t>Current Assets</t>
  </si>
  <si>
    <t>Total Assets</t>
  </si>
  <si>
    <t>Asset Turnover</t>
  </si>
  <si>
    <t>Return on Assets</t>
  </si>
  <si>
    <t>*</t>
  </si>
  <si>
    <t>Turns</t>
  </si>
  <si>
    <t>Fixed Assets</t>
  </si>
  <si>
    <t>(Net Profit Margin X Asset Turnover)</t>
  </si>
  <si>
    <t xml:space="preserve">   Sales</t>
  </si>
  <si>
    <t>(Sales / Total Assets)</t>
  </si>
  <si>
    <t>Strategic Profit Model</t>
  </si>
  <si>
    <t>Place numeric values in all blue shaded boxes</t>
  </si>
  <si>
    <t>Formulas are in gray shaded boxes for calculations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</si>
</sst>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b/>
      <i/>
      <sz val="28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2" fontId="4" fillId="0" borderId="0" xfId="0" quotePrefix="1" applyNumberFormat="1" applyFont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5" fillId="0" borderId="0" xfId="0" quotePrefix="1" applyNumberFormat="1" applyFont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2" fontId="7" fillId="0" borderId="0" xfId="0" quotePrefix="1" applyNumberFormat="1" applyFont="1" applyAlignment="1">
      <alignment horizontal="center" vertical="center"/>
    </xf>
    <xf numFmtId="0" fontId="2" fillId="0" borderId="0" xfId="0" applyFont="1" applyBorder="1"/>
    <xf numFmtId="0" fontId="2" fillId="2" borderId="0" xfId="0" applyFont="1" applyFill="1" applyBorder="1"/>
    <xf numFmtId="0" fontId="9" fillId="0" borderId="0" xfId="0" applyFont="1"/>
    <xf numFmtId="0" fontId="2" fillId="0" borderId="0" xfId="0" applyFont="1" applyFill="1"/>
    <xf numFmtId="2" fontId="2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656" name="Rectangle 1"/>
        <xdr:cNvSpPr>
          <a:spLocks noChangeArrowheads="1"/>
        </xdr:cNvSpPr>
      </xdr:nvSpPr>
      <xdr:spPr bwMode="auto">
        <a:xfrm>
          <a:off x="6248400" y="200025"/>
          <a:ext cx="1000125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657" name="Rectangle 2"/>
        <xdr:cNvSpPr>
          <a:spLocks noChangeArrowheads="1"/>
        </xdr:cNvSpPr>
      </xdr:nvSpPr>
      <xdr:spPr bwMode="auto">
        <a:xfrm>
          <a:off x="6248400" y="1076325"/>
          <a:ext cx="1000125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1658" name="Rectangle 3"/>
        <xdr:cNvSpPr>
          <a:spLocks noChangeArrowheads="1"/>
        </xdr:cNvSpPr>
      </xdr:nvSpPr>
      <xdr:spPr bwMode="auto">
        <a:xfrm>
          <a:off x="4724400" y="609600"/>
          <a:ext cx="91440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8</xdr:col>
      <xdr:colOff>314325</xdr:colOff>
      <xdr:row>1</xdr:row>
      <xdr:rowOff>209550</xdr:rowOff>
    </xdr:from>
    <xdr:to>
      <xdr:col>8</xdr:col>
      <xdr:colOff>581025</xdr:colOff>
      <xdr:row>1</xdr:row>
      <xdr:rowOff>209550</xdr:rowOff>
    </xdr:to>
    <xdr:sp macro="" textlink="">
      <xdr:nvSpPr>
        <xdr:cNvPr id="1659" name="Line 5"/>
        <xdr:cNvSpPr>
          <a:spLocks noChangeShapeType="1"/>
        </xdr:cNvSpPr>
      </xdr:nvSpPr>
      <xdr:spPr bwMode="auto">
        <a:xfrm flipH="1">
          <a:off x="5953125" y="409575"/>
          <a:ext cx="266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4</xdr:row>
      <xdr:rowOff>152400</xdr:rowOff>
    </xdr:from>
    <xdr:to>
      <xdr:col>9</xdr:col>
      <xdr:colOff>0</xdr:colOff>
      <xdr:row>4</xdr:row>
      <xdr:rowOff>152400</xdr:rowOff>
    </xdr:to>
    <xdr:sp macro="" textlink="">
      <xdr:nvSpPr>
        <xdr:cNvPr id="1660" name="Line 6"/>
        <xdr:cNvSpPr>
          <a:spLocks noChangeShapeType="1"/>
        </xdr:cNvSpPr>
      </xdr:nvSpPr>
      <xdr:spPr bwMode="auto">
        <a:xfrm flipH="1">
          <a:off x="5981700" y="1228725"/>
          <a:ext cx="266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1</xdr:row>
      <xdr:rowOff>219075</xdr:rowOff>
    </xdr:from>
    <xdr:to>
      <xdr:col>8</xdr:col>
      <xdr:colOff>504825</xdr:colOff>
      <xdr:row>1</xdr:row>
      <xdr:rowOff>219075</xdr:rowOff>
    </xdr:to>
    <xdr:sp macro="" textlink="">
      <xdr:nvSpPr>
        <xdr:cNvPr id="1661" name="Line 7"/>
        <xdr:cNvSpPr>
          <a:spLocks noChangeShapeType="1"/>
        </xdr:cNvSpPr>
      </xdr:nvSpPr>
      <xdr:spPr bwMode="auto">
        <a:xfrm>
          <a:off x="6115050" y="41910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1</xdr:row>
      <xdr:rowOff>228600</xdr:rowOff>
    </xdr:from>
    <xdr:to>
      <xdr:col>8</xdr:col>
      <xdr:colOff>314325</xdr:colOff>
      <xdr:row>4</xdr:row>
      <xdr:rowOff>152400</xdr:rowOff>
    </xdr:to>
    <xdr:sp macro="" textlink="">
      <xdr:nvSpPr>
        <xdr:cNvPr id="1662" name="Line 8"/>
        <xdr:cNvSpPr>
          <a:spLocks noChangeShapeType="1"/>
        </xdr:cNvSpPr>
      </xdr:nvSpPr>
      <xdr:spPr bwMode="auto">
        <a:xfrm>
          <a:off x="5953125" y="428625"/>
          <a:ext cx="0" cy="8001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2</xdr:row>
      <xdr:rowOff>180975</xdr:rowOff>
    </xdr:from>
    <xdr:to>
      <xdr:col>8</xdr:col>
      <xdr:colOff>323850</xdr:colOff>
      <xdr:row>2</xdr:row>
      <xdr:rowOff>180975</xdr:rowOff>
    </xdr:to>
    <xdr:sp macro="" textlink="">
      <xdr:nvSpPr>
        <xdr:cNvPr id="1663" name="Line 9"/>
        <xdr:cNvSpPr>
          <a:spLocks noChangeShapeType="1"/>
        </xdr:cNvSpPr>
      </xdr:nvSpPr>
      <xdr:spPr bwMode="auto">
        <a:xfrm>
          <a:off x="5743575" y="790575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664" name="Rectangle 10"/>
        <xdr:cNvSpPr>
          <a:spLocks noChangeArrowheads="1"/>
        </xdr:cNvSpPr>
      </xdr:nvSpPr>
      <xdr:spPr bwMode="auto">
        <a:xfrm>
          <a:off x="6248400" y="2200275"/>
          <a:ext cx="1000125" cy="428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665" name="Rectangle 11"/>
        <xdr:cNvSpPr>
          <a:spLocks noChangeArrowheads="1"/>
        </xdr:cNvSpPr>
      </xdr:nvSpPr>
      <xdr:spPr bwMode="auto">
        <a:xfrm>
          <a:off x="6248400" y="3476625"/>
          <a:ext cx="100012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666" name="Rectangle 12"/>
        <xdr:cNvSpPr>
          <a:spLocks noChangeArrowheads="1"/>
        </xdr:cNvSpPr>
      </xdr:nvSpPr>
      <xdr:spPr bwMode="auto">
        <a:xfrm>
          <a:off x="4724400" y="2628900"/>
          <a:ext cx="91440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8</xdr:col>
      <xdr:colOff>314325</xdr:colOff>
      <xdr:row>8</xdr:row>
      <xdr:rowOff>209550</xdr:rowOff>
    </xdr:from>
    <xdr:to>
      <xdr:col>8</xdr:col>
      <xdr:colOff>581025</xdr:colOff>
      <xdr:row>8</xdr:row>
      <xdr:rowOff>209550</xdr:rowOff>
    </xdr:to>
    <xdr:sp macro="" textlink="">
      <xdr:nvSpPr>
        <xdr:cNvPr id="1667" name="Line 13"/>
        <xdr:cNvSpPr>
          <a:spLocks noChangeShapeType="1"/>
        </xdr:cNvSpPr>
      </xdr:nvSpPr>
      <xdr:spPr bwMode="auto">
        <a:xfrm flipH="1">
          <a:off x="5953125" y="2409825"/>
          <a:ext cx="266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12</xdr:row>
      <xdr:rowOff>152400</xdr:rowOff>
    </xdr:from>
    <xdr:to>
      <xdr:col>9</xdr:col>
      <xdr:colOff>0</xdr:colOff>
      <xdr:row>12</xdr:row>
      <xdr:rowOff>161925</xdr:rowOff>
    </xdr:to>
    <xdr:sp macro="" textlink="">
      <xdr:nvSpPr>
        <xdr:cNvPr id="1668" name="Line 14"/>
        <xdr:cNvSpPr>
          <a:spLocks noChangeShapeType="1"/>
        </xdr:cNvSpPr>
      </xdr:nvSpPr>
      <xdr:spPr bwMode="auto">
        <a:xfrm flipH="1">
          <a:off x="5953125" y="3629025"/>
          <a:ext cx="295275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8</xdr:row>
      <xdr:rowOff>219075</xdr:rowOff>
    </xdr:from>
    <xdr:to>
      <xdr:col>8</xdr:col>
      <xdr:colOff>504825</xdr:colOff>
      <xdr:row>8</xdr:row>
      <xdr:rowOff>219075</xdr:rowOff>
    </xdr:to>
    <xdr:sp macro="" textlink="">
      <xdr:nvSpPr>
        <xdr:cNvPr id="1669" name="Line 15"/>
        <xdr:cNvSpPr>
          <a:spLocks noChangeShapeType="1"/>
        </xdr:cNvSpPr>
      </xdr:nvSpPr>
      <xdr:spPr bwMode="auto">
        <a:xfrm>
          <a:off x="6115050" y="2419350"/>
          <a:ext cx="285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8</xdr:row>
      <xdr:rowOff>228600</xdr:rowOff>
    </xdr:from>
    <xdr:to>
      <xdr:col>8</xdr:col>
      <xdr:colOff>314325</xdr:colOff>
      <xdr:row>12</xdr:row>
      <xdr:rowOff>152400</xdr:rowOff>
    </xdr:to>
    <xdr:sp macro="" textlink="">
      <xdr:nvSpPr>
        <xdr:cNvPr id="1670" name="Line 16"/>
        <xdr:cNvSpPr>
          <a:spLocks noChangeShapeType="1"/>
        </xdr:cNvSpPr>
      </xdr:nvSpPr>
      <xdr:spPr bwMode="auto">
        <a:xfrm>
          <a:off x="5953125" y="2428875"/>
          <a:ext cx="0" cy="12001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9</xdr:row>
      <xdr:rowOff>180975</xdr:rowOff>
    </xdr:from>
    <xdr:to>
      <xdr:col>8</xdr:col>
      <xdr:colOff>323850</xdr:colOff>
      <xdr:row>9</xdr:row>
      <xdr:rowOff>180975</xdr:rowOff>
    </xdr:to>
    <xdr:sp macro="" textlink="">
      <xdr:nvSpPr>
        <xdr:cNvPr id="1671" name="Line 17"/>
        <xdr:cNvSpPr>
          <a:spLocks noChangeShapeType="1"/>
        </xdr:cNvSpPr>
      </xdr:nvSpPr>
      <xdr:spPr bwMode="auto">
        <a:xfrm>
          <a:off x="5743575" y="2809875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1672" name="Rectangle 18"/>
        <xdr:cNvSpPr>
          <a:spLocks noChangeArrowheads="1"/>
        </xdr:cNvSpPr>
      </xdr:nvSpPr>
      <xdr:spPr bwMode="auto">
        <a:xfrm>
          <a:off x="4724400" y="3829050"/>
          <a:ext cx="91440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673" name="Rectangle 19"/>
        <xdr:cNvSpPr>
          <a:spLocks noChangeArrowheads="1"/>
        </xdr:cNvSpPr>
      </xdr:nvSpPr>
      <xdr:spPr bwMode="auto">
        <a:xfrm>
          <a:off x="3409950" y="1076325"/>
          <a:ext cx="70485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674" name="Rectangle 20"/>
        <xdr:cNvSpPr>
          <a:spLocks noChangeArrowheads="1"/>
        </xdr:cNvSpPr>
      </xdr:nvSpPr>
      <xdr:spPr bwMode="auto">
        <a:xfrm>
          <a:off x="3409950" y="2200275"/>
          <a:ext cx="704850" cy="428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6</xdr:col>
      <xdr:colOff>400050</xdr:colOff>
      <xdr:row>2</xdr:row>
      <xdr:rowOff>190500</xdr:rowOff>
    </xdr:from>
    <xdr:to>
      <xdr:col>6</xdr:col>
      <xdr:colOff>590550</xdr:colOff>
      <xdr:row>2</xdr:row>
      <xdr:rowOff>190500</xdr:rowOff>
    </xdr:to>
    <xdr:sp macro="" textlink="">
      <xdr:nvSpPr>
        <xdr:cNvPr id="1675" name="Line 21"/>
        <xdr:cNvSpPr>
          <a:spLocks noChangeShapeType="1"/>
        </xdr:cNvSpPr>
      </xdr:nvSpPr>
      <xdr:spPr bwMode="auto">
        <a:xfrm flipH="1">
          <a:off x="4514850" y="800100"/>
          <a:ext cx="1905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9</xdr:row>
      <xdr:rowOff>180975</xdr:rowOff>
    </xdr:from>
    <xdr:to>
      <xdr:col>6</xdr:col>
      <xdr:colOff>590550</xdr:colOff>
      <xdr:row>9</xdr:row>
      <xdr:rowOff>180975</xdr:rowOff>
    </xdr:to>
    <xdr:sp macro="" textlink="">
      <xdr:nvSpPr>
        <xdr:cNvPr id="1676" name="Line 22"/>
        <xdr:cNvSpPr>
          <a:spLocks noChangeShapeType="1"/>
        </xdr:cNvSpPr>
      </xdr:nvSpPr>
      <xdr:spPr bwMode="auto">
        <a:xfrm flipH="1">
          <a:off x="4562475" y="2809875"/>
          <a:ext cx="1428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13</xdr:row>
      <xdr:rowOff>133350</xdr:rowOff>
    </xdr:from>
    <xdr:to>
      <xdr:col>7</xdr:col>
      <xdr:colOff>9525</xdr:colOff>
      <xdr:row>13</xdr:row>
      <xdr:rowOff>133350</xdr:rowOff>
    </xdr:to>
    <xdr:sp macro="" textlink="">
      <xdr:nvSpPr>
        <xdr:cNvPr id="1677" name="Line 23"/>
        <xdr:cNvSpPr>
          <a:spLocks noChangeShapeType="1"/>
        </xdr:cNvSpPr>
      </xdr:nvSpPr>
      <xdr:spPr bwMode="auto">
        <a:xfrm flipH="1">
          <a:off x="4524375" y="3962400"/>
          <a:ext cx="2095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2</xdr:row>
      <xdr:rowOff>190500</xdr:rowOff>
    </xdr:from>
    <xdr:to>
      <xdr:col>6</xdr:col>
      <xdr:colOff>428625</xdr:colOff>
      <xdr:row>13</xdr:row>
      <xdr:rowOff>123825</xdr:rowOff>
    </xdr:to>
    <xdr:sp macro="" textlink="">
      <xdr:nvSpPr>
        <xdr:cNvPr id="1678" name="Line 24"/>
        <xdr:cNvSpPr>
          <a:spLocks noChangeShapeType="1"/>
        </xdr:cNvSpPr>
      </xdr:nvSpPr>
      <xdr:spPr bwMode="auto">
        <a:xfrm>
          <a:off x="4543425" y="800100"/>
          <a:ext cx="0" cy="31527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4</xdr:row>
      <xdr:rowOff>180975</xdr:rowOff>
    </xdr:from>
    <xdr:to>
      <xdr:col>6</xdr:col>
      <xdr:colOff>428625</xdr:colOff>
      <xdr:row>4</xdr:row>
      <xdr:rowOff>180975</xdr:rowOff>
    </xdr:to>
    <xdr:sp macro="" textlink="">
      <xdr:nvSpPr>
        <xdr:cNvPr id="1679" name="Line 25"/>
        <xdr:cNvSpPr>
          <a:spLocks noChangeShapeType="1"/>
        </xdr:cNvSpPr>
      </xdr:nvSpPr>
      <xdr:spPr bwMode="auto">
        <a:xfrm flipH="1">
          <a:off x="4200525" y="1257300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680" name="Rectangle 26"/>
        <xdr:cNvSpPr>
          <a:spLocks noChangeArrowheads="1"/>
        </xdr:cNvSpPr>
      </xdr:nvSpPr>
      <xdr:spPr bwMode="auto">
        <a:xfrm>
          <a:off x="2066925" y="1647825"/>
          <a:ext cx="876300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4</xdr:col>
      <xdr:colOff>333375</xdr:colOff>
      <xdr:row>4</xdr:row>
      <xdr:rowOff>190500</xdr:rowOff>
    </xdr:from>
    <xdr:to>
      <xdr:col>5</xdr:col>
      <xdr:colOff>0</xdr:colOff>
      <xdr:row>4</xdr:row>
      <xdr:rowOff>190500</xdr:rowOff>
    </xdr:to>
    <xdr:sp macro="" textlink="">
      <xdr:nvSpPr>
        <xdr:cNvPr id="1681" name="Line 27"/>
        <xdr:cNvSpPr>
          <a:spLocks noChangeShapeType="1"/>
        </xdr:cNvSpPr>
      </xdr:nvSpPr>
      <xdr:spPr bwMode="auto">
        <a:xfrm flipH="1">
          <a:off x="3276600" y="1266825"/>
          <a:ext cx="133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8</xdr:row>
      <xdr:rowOff>304800</xdr:rowOff>
    </xdr:from>
    <xdr:to>
      <xdr:col>4</xdr:col>
      <xdr:colOff>447675</xdr:colOff>
      <xdr:row>8</xdr:row>
      <xdr:rowOff>304800</xdr:rowOff>
    </xdr:to>
    <xdr:sp macro="" textlink="">
      <xdr:nvSpPr>
        <xdr:cNvPr id="1682" name="Line 28"/>
        <xdr:cNvSpPr>
          <a:spLocks noChangeShapeType="1"/>
        </xdr:cNvSpPr>
      </xdr:nvSpPr>
      <xdr:spPr bwMode="auto">
        <a:xfrm flipH="1">
          <a:off x="3276600" y="2505075"/>
          <a:ext cx="1143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4</xdr:row>
      <xdr:rowOff>200025</xdr:rowOff>
    </xdr:from>
    <xdr:to>
      <xdr:col>4</xdr:col>
      <xdr:colOff>333375</xdr:colOff>
      <xdr:row>8</xdr:row>
      <xdr:rowOff>314325</xdr:rowOff>
    </xdr:to>
    <xdr:sp macro="" textlink="">
      <xdr:nvSpPr>
        <xdr:cNvPr id="1683" name="Line 29"/>
        <xdr:cNvSpPr>
          <a:spLocks noChangeShapeType="1"/>
        </xdr:cNvSpPr>
      </xdr:nvSpPr>
      <xdr:spPr bwMode="auto">
        <a:xfrm>
          <a:off x="3276600" y="1276350"/>
          <a:ext cx="0" cy="12382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6</xdr:row>
      <xdr:rowOff>190500</xdr:rowOff>
    </xdr:from>
    <xdr:to>
      <xdr:col>4</xdr:col>
      <xdr:colOff>314325</xdr:colOff>
      <xdr:row>6</xdr:row>
      <xdr:rowOff>190500</xdr:rowOff>
    </xdr:to>
    <xdr:sp macro="" textlink="">
      <xdr:nvSpPr>
        <xdr:cNvPr id="1684" name="Line 30"/>
        <xdr:cNvSpPr>
          <a:spLocks noChangeShapeType="1"/>
        </xdr:cNvSpPr>
      </xdr:nvSpPr>
      <xdr:spPr bwMode="auto">
        <a:xfrm>
          <a:off x="3028950" y="1838325"/>
          <a:ext cx="2286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1685" name="Rectangle 31"/>
        <xdr:cNvSpPr>
          <a:spLocks noChangeArrowheads="1"/>
        </xdr:cNvSpPr>
      </xdr:nvSpPr>
      <xdr:spPr bwMode="auto">
        <a:xfrm>
          <a:off x="6248400" y="4314825"/>
          <a:ext cx="1000125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686" name="Rectangle 32"/>
        <xdr:cNvSpPr>
          <a:spLocks noChangeArrowheads="1"/>
        </xdr:cNvSpPr>
      </xdr:nvSpPr>
      <xdr:spPr bwMode="auto">
        <a:xfrm>
          <a:off x="6248400" y="5172075"/>
          <a:ext cx="1000125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1687" name="Rectangle 34"/>
        <xdr:cNvSpPr>
          <a:spLocks noChangeArrowheads="1"/>
        </xdr:cNvSpPr>
      </xdr:nvSpPr>
      <xdr:spPr bwMode="auto">
        <a:xfrm>
          <a:off x="6248400" y="6076950"/>
          <a:ext cx="1000125" cy="466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1688" name="Rectangle 36"/>
        <xdr:cNvSpPr>
          <a:spLocks noChangeArrowheads="1"/>
        </xdr:cNvSpPr>
      </xdr:nvSpPr>
      <xdr:spPr bwMode="auto">
        <a:xfrm>
          <a:off x="4724400" y="5172075"/>
          <a:ext cx="91440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8</xdr:col>
      <xdr:colOff>390525</xdr:colOff>
      <xdr:row>15</xdr:row>
      <xdr:rowOff>180975</xdr:rowOff>
    </xdr:from>
    <xdr:to>
      <xdr:col>8</xdr:col>
      <xdr:colOff>600075</xdr:colOff>
      <xdr:row>15</xdr:row>
      <xdr:rowOff>180975</xdr:rowOff>
    </xdr:to>
    <xdr:sp macro="" textlink="">
      <xdr:nvSpPr>
        <xdr:cNvPr id="1689" name="Line 37"/>
        <xdr:cNvSpPr>
          <a:spLocks noChangeShapeType="1"/>
        </xdr:cNvSpPr>
      </xdr:nvSpPr>
      <xdr:spPr bwMode="auto">
        <a:xfrm flipH="1">
          <a:off x="6029325" y="4495800"/>
          <a:ext cx="2095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390525</xdr:colOff>
      <xdr:row>18</xdr:row>
      <xdr:rowOff>190500</xdr:rowOff>
    </xdr:from>
    <xdr:to>
      <xdr:col>9</xdr:col>
      <xdr:colOff>0</xdr:colOff>
      <xdr:row>18</xdr:row>
      <xdr:rowOff>190500</xdr:rowOff>
    </xdr:to>
    <xdr:sp macro="" textlink="">
      <xdr:nvSpPr>
        <xdr:cNvPr id="1690" name="Line 38"/>
        <xdr:cNvSpPr>
          <a:spLocks noChangeShapeType="1"/>
        </xdr:cNvSpPr>
      </xdr:nvSpPr>
      <xdr:spPr bwMode="auto">
        <a:xfrm flipH="1">
          <a:off x="6029325" y="5362575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381000</xdr:colOff>
      <xdr:row>21</xdr:row>
      <xdr:rowOff>85725</xdr:rowOff>
    </xdr:from>
    <xdr:to>
      <xdr:col>8</xdr:col>
      <xdr:colOff>590550</xdr:colOff>
      <xdr:row>21</xdr:row>
      <xdr:rowOff>85725</xdr:rowOff>
    </xdr:to>
    <xdr:sp macro="" textlink="">
      <xdr:nvSpPr>
        <xdr:cNvPr id="1691" name="Line 39"/>
        <xdr:cNvSpPr>
          <a:spLocks noChangeShapeType="1"/>
        </xdr:cNvSpPr>
      </xdr:nvSpPr>
      <xdr:spPr bwMode="auto">
        <a:xfrm flipH="1">
          <a:off x="6019800" y="6162675"/>
          <a:ext cx="2095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15</xdr:row>
      <xdr:rowOff>200025</xdr:rowOff>
    </xdr:from>
    <xdr:to>
      <xdr:col>8</xdr:col>
      <xdr:colOff>400050</xdr:colOff>
      <xdr:row>21</xdr:row>
      <xdr:rowOff>76200</xdr:rowOff>
    </xdr:to>
    <xdr:sp macro="" textlink="">
      <xdr:nvSpPr>
        <xdr:cNvPr id="1692" name="Line 40"/>
        <xdr:cNvSpPr>
          <a:spLocks noChangeShapeType="1"/>
        </xdr:cNvSpPr>
      </xdr:nvSpPr>
      <xdr:spPr bwMode="auto">
        <a:xfrm>
          <a:off x="6038850" y="4514850"/>
          <a:ext cx="0" cy="16383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18</xdr:row>
      <xdr:rowOff>190500</xdr:rowOff>
    </xdr:from>
    <xdr:to>
      <xdr:col>8</xdr:col>
      <xdr:colOff>400050</xdr:colOff>
      <xdr:row>18</xdr:row>
      <xdr:rowOff>190500</xdr:rowOff>
    </xdr:to>
    <xdr:sp macro="" textlink="">
      <xdr:nvSpPr>
        <xdr:cNvPr id="1693" name="Line 41"/>
        <xdr:cNvSpPr>
          <a:spLocks noChangeShapeType="1"/>
        </xdr:cNvSpPr>
      </xdr:nvSpPr>
      <xdr:spPr bwMode="auto">
        <a:xfrm>
          <a:off x="5743575" y="5362575"/>
          <a:ext cx="2952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694" name="Rectangle 43"/>
        <xdr:cNvSpPr>
          <a:spLocks noChangeArrowheads="1"/>
        </xdr:cNvSpPr>
      </xdr:nvSpPr>
      <xdr:spPr bwMode="auto">
        <a:xfrm>
          <a:off x="4724400" y="6543675"/>
          <a:ext cx="91440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4</xdr:col>
      <xdr:colOff>457200</xdr:colOff>
      <xdr:row>16</xdr:row>
      <xdr:rowOff>0</xdr:rowOff>
    </xdr:from>
    <xdr:to>
      <xdr:col>5</xdr:col>
      <xdr:colOff>695325</xdr:colOff>
      <xdr:row>17</xdr:row>
      <xdr:rowOff>0</xdr:rowOff>
    </xdr:to>
    <xdr:sp macro="" textlink="">
      <xdr:nvSpPr>
        <xdr:cNvPr id="1695" name="Rectangle 45"/>
        <xdr:cNvSpPr>
          <a:spLocks noChangeArrowheads="1"/>
        </xdr:cNvSpPr>
      </xdr:nvSpPr>
      <xdr:spPr bwMode="auto">
        <a:xfrm>
          <a:off x="3400425" y="4629150"/>
          <a:ext cx="70485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1696" name="Rectangle 46"/>
        <xdr:cNvSpPr>
          <a:spLocks noChangeArrowheads="1"/>
        </xdr:cNvSpPr>
      </xdr:nvSpPr>
      <xdr:spPr bwMode="auto">
        <a:xfrm>
          <a:off x="3409950" y="6076950"/>
          <a:ext cx="704850" cy="466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6</xdr:col>
      <xdr:colOff>304800</xdr:colOff>
      <xdr:row>18</xdr:row>
      <xdr:rowOff>171450</xdr:rowOff>
    </xdr:from>
    <xdr:to>
      <xdr:col>7</xdr:col>
      <xdr:colOff>0</xdr:colOff>
      <xdr:row>18</xdr:row>
      <xdr:rowOff>171450</xdr:rowOff>
    </xdr:to>
    <xdr:sp macro="" textlink="">
      <xdr:nvSpPr>
        <xdr:cNvPr id="1697" name="Line 47"/>
        <xdr:cNvSpPr>
          <a:spLocks noChangeShapeType="1"/>
        </xdr:cNvSpPr>
      </xdr:nvSpPr>
      <xdr:spPr bwMode="auto">
        <a:xfrm flipH="1">
          <a:off x="4419600" y="5343525"/>
          <a:ext cx="304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22</xdr:row>
      <xdr:rowOff>171450</xdr:rowOff>
    </xdr:from>
    <xdr:to>
      <xdr:col>6</xdr:col>
      <xdr:colOff>600075</xdr:colOff>
      <xdr:row>22</xdr:row>
      <xdr:rowOff>171450</xdr:rowOff>
    </xdr:to>
    <xdr:sp macro="" textlink="">
      <xdr:nvSpPr>
        <xdr:cNvPr id="1698" name="Line 48"/>
        <xdr:cNvSpPr>
          <a:spLocks noChangeShapeType="1"/>
        </xdr:cNvSpPr>
      </xdr:nvSpPr>
      <xdr:spPr bwMode="auto">
        <a:xfrm flipH="1">
          <a:off x="4438650" y="6715125"/>
          <a:ext cx="2762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18</xdr:row>
      <xdr:rowOff>180975</xdr:rowOff>
    </xdr:from>
    <xdr:to>
      <xdr:col>6</xdr:col>
      <xdr:colOff>323850</xdr:colOff>
      <xdr:row>22</xdr:row>
      <xdr:rowOff>161925</xdr:rowOff>
    </xdr:to>
    <xdr:sp macro="" textlink="">
      <xdr:nvSpPr>
        <xdr:cNvPr id="1699" name="Line 49"/>
        <xdr:cNvSpPr>
          <a:spLocks noChangeShapeType="1"/>
        </xdr:cNvSpPr>
      </xdr:nvSpPr>
      <xdr:spPr bwMode="auto">
        <a:xfrm>
          <a:off x="4438650" y="5353050"/>
          <a:ext cx="0" cy="13525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21</xdr:row>
      <xdr:rowOff>257175</xdr:rowOff>
    </xdr:from>
    <xdr:to>
      <xdr:col>6</xdr:col>
      <xdr:colOff>323850</xdr:colOff>
      <xdr:row>21</xdr:row>
      <xdr:rowOff>257175</xdr:rowOff>
    </xdr:to>
    <xdr:sp macro="" textlink="">
      <xdr:nvSpPr>
        <xdr:cNvPr id="1700" name="Line 50"/>
        <xdr:cNvSpPr>
          <a:spLocks noChangeShapeType="1"/>
        </xdr:cNvSpPr>
      </xdr:nvSpPr>
      <xdr:spPr bwMode="auto">
        <a:xfrm>
          <a:off x="4181475" y="6334125"/>
          <a:ext cx="2571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1701" name="Rectangle 51"/>
        <xdr:cNvSpPr>
          <a:spLocks noChangeArrowheads="1"/>
        </xdr:cNvSpPr>
      </xdr:nvSpPr>
      <xdr:spPr bwMode="auto">
        <a:xfrm>
          <a:off x="2066925" y="5534025"/>
          <a:ext cx="87630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4</xdr:col>
      <xdr:colOff>257175</xdr:colOff>
      <xdr:row>16</xdr:row>
      <xdr:rowOff>171450</xdr:rowOff>
    </xdr:from>
    <xdr:to>
      <xdr:col>4</xdr:col>
      <xdr:colOff>457200</xdr:colOff>
      <xdr:row>16</xdr:row>
      <xdr:rowOff>171450</xdr:rowOff>
    </xdr:to>
    <xdr:sp macro="" textlink="">
      <xdr:nvSpPr>
        <xdr:cNvPr id="1702" name="Line 52"/>
        <xdr:cNvSpPr>
          <a:spLocks noChangeShapeType="1"/>
        </xdr:cNvSpPr>
      </xdr:nvSpPr>
      <xdr:spPr bwMode="auto">
        <a:xfrm flipH="1">
          <a:off x="3200400" y="4800600"/>
          <a:ext cx="2000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21</xdr:row>
      <xdr:rowOff>228600</xdr:rowOff>
    </xdr:from>
    <xdr:to>
      <xdr:col>4</xdr:col>
      <xdr:colOff>457200</xdr:colOff>
      <xdr:row>21</xdr:row>
      <xdr:rowOff>228600</xdr:rowOff>
    </xdr:to>
    <xdr:sp macro="" textlink="">
      <xdr:nvSpPr>
        <xdr:cNvPr id="1703" name="Line 53"/>
        <xdr:cNvSpPr>
          <a:spLocks noChangeShapeType="1"/>
        </xdr:cNvSpPr>
      </xdr:nvSpPr>
      <xdr:spPr bwMode="auto">
        <a:xfrm flipH="1">
          <a:off x="3200400" y="6305550"/>
          <a:ext cx="2000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16</xdr:row>
      <xdr:rowOff>152400</xdr:rowOff>
    </xdr:from>
    <xdr:to>
      <xdr:col>4</xdr:col>
      <xdr:colOff>247650</xdr:colOff>
      <xdr:row>21</xdr:row>
      <xdr:rowOff>219075</xdr:rowOff>
    </xdr:to>
    <xdr:sp macro="" textlink="">
      <xdr:nvSpPr>
        <xdr:cNvPr id="1704" name="Line 54"/>
        <xdr:cNvSpPr>
          <a:spLocks noChangeShapeType="1"/>
        </xdr:cNvSpPr>
      </xdr:nvSpPr>
      <xdr:spPr bwMode="auto">
        <a:xfrm>
          <a:off x="3190875" y="4781550"/>
          <a:ext cx="0" cy="151447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19</xdr:row>
      <xdr:rowOff>200025</xdr:rowOff>
    </xdr:from>
    <xdr:to>
      <xdr:col>4</xdr:col>
      <xdr:colOff>266700</xdr:colOff>
      <xdr:row>19</xdr:row>
      <xdr:rowOff>200025</xdr:rowOff>
    </xdr:to>
    <xdr:sp macro="" textlink="">
      <xdr:nvSpPr>
        <xdr:cNvPr id="1705" name="Line 55"/>
        <xdr:cNvSpPr>
          <a:spLocks noChangeShapeType="1"/>
        </xdr:cNvSpPr>
      </xdr:nvSpPr>
      <xdr:spPr bwMode="auto">
        <a:xfrm>
          <a:off x="2971800" y="5734050"/>
          <a:ext cx="2381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706" name="Rectangle 56"/>
        <xdr:cNvSpPr>
          <a:spLocks noChangeArrowheads="1"/>
        </xdr:cNvSpPr>
      </xdr:nvSpPr>
      <xdr:spPr bwMode="auto">
        <a:xfrm>
          <a:off x="609600" y="3476625"/>
          <a:ext cx="84772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2</xdr:col>
      <xdr:colOff>390525</xdr:colOff>
      <xdr:row>6</xdr:row>
      <xdr:rowOff>152400</xdr:rowOff>
    </xdr:from>
    <xdr:to>
      <xdr:col>2</xdr:col>
      <xdr:colOff>581025</xdr:colOff>
      <xdr:row>6</xdr:row>
      <xdr:rowOff>152400</xdr:rowOff>
    </xdr:to>
    <xdr:sp macro="" textlink="">
      <xdr:nvSpPr>
        <xdr:cNvPr id="1707" name="Line 57"/>
        <xdr:cNvSpPr>
          <a:spLocks noChangeShapeType="1"/>
        </xdr:cNvSpPr>
      </xdr:nvSpPr>
      <xdr:spPr bwMode="auto">
        <a:xfrm flipH="1">
          <a:off x="1847850" y="1800225"/>
          <a:ext cx="1905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19</xdr:row>
      <xdr:rowOff>171450</xdr:rowOff>
    </xdr:from>
    <xdr:to>
      <xdr:col>2</xdr:col>
      <xdr:colOff>600075</xdr:colOff>
      <xdr:row>19</xdr:row>
      <xdr:rowOff>171450</xdr:rowOff>
    </xdr:to>
    <xdr:sp macro="" textlink="">
      <xdr:nvSpPr>
        <xdr:cNvPr id="1708" name="Line 58"/>
        <xdr:cNvSpPr>
          <a:spLocks noChangeShapeType="1"/>
        </xdr:cNvSpPr>
      </xdr:nvSpPr>
      <xdr:spPr bwMode="auto">
        <a:xfrm flipH="1">
          <a:off x="1866900" y="5705475"/>
          <a:ext cx="1905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6</xdr:row>
      <xdr:rowOff>152400</xdr:rowOff>
    </xdr:from>
    <xdr:to>
      <xdr:col>2</xdr:col>
      <xdr:colOff>409575</xdr:colOff>
      <xdr:row>19</xdr:row>
      <xdr:rowOff>200025</xdr:rowOff>
    </xdr:to>
    <xdr:sp macro="" textlink="">
      <xdr:nvSpPr>
        <xdr:cNvPr id="1709" name="Line 59"/>
        <xdr:cNvSpPr>
          <a:spLocks noChangeShapeType="1"/>
        </xdr:cNvSpPr>
      </xdr:nvSpPr>
      <xdr:spPr bwMode="auto">
        <a:xfrm>
          <a:off x="1866900" y="1800225"/>
          <a:ext cx="0" cy="39338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12</xdr:row>
      <xdr:rowOff>209550</xdr:rowOff>
    </xdr:from>
    <xdr:to>
      <xdr:col>2</xdr:col>
      <xdr:colOff>419100</xdr:colOff>
      <xdr:row>12</xdr:row>
      <xdr:rowOff>209550</xdr:rowOff>
    </xdr:to>
    <xdr:sp macro="" textlink="">
      <xdr:nvSpPr>
        <xdr:cNvPr id="1710" name="Line 60"/>
        <xdr:cNvSpPr>
          <a:spLocks noChangeShapeType="1"/>
        </xdr:cNvSpPr>
      </xdr:nvSpPr>
      <xdr:spPr bwMode="auto">
        <a:xfrm>
          <a:off x="1524000" y="3686175"/>
          <a:ext cx="3524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1711" name="Rectangle 61"/>
        <xdr:cNvSpPr>
          <a:spLocks noChangeArrowheads="1"/>
        </xdr:cNvSpPr>
      </xdr:nvSpPr>
      <xdr:spPr bwMode="auto">
        <a:xfrm>
          <a:off x="0" y="5172075"/>
          <a:ext cx="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712" name="Rectangle 62"/>
        <xdr:cNvSpPr>
          <a:spLocks noChangeArrowheads="1"/>
        </xdr:cNvSpPr>
      </xdr:nvSpPr>
      <xdr:spPr bwMode="auto">
        <a:xfrm>
          <a:off x="0" y="3476625"/>
          <a:ext cx="0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17</xdr:row>
      <xdr:rowOff>38100</xdr:rowOff>
    </xdr:to>
    <xdr:sp macro="" textlink="">
      <xdr:nvSpPr>
        <xdr:cNvPr id="1087" name="Rectangle 63"/>
        <xdr:cNvSpPr>
          <a:spLocks noChangeArrowheads="1"/>
        </xdr:cNvSpPr>
      </xdr:nvSpPr>
      <xdr:spPr bwMode="auto">
        <a:xfrm>
          <a:off x="0" y="4657725"/>
          <a:ext cx="0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xmlns="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tabSelected="1" zoomScale="75" zoomScaleNormal="75" workbookViewId="0">
      <selection activeCell="O9" sqref="O9"/>
    </sheetView>
  </sheetViews>
  <sheetFormatPr defaultRowHeight="12.75"/>
  <cols>
    <col min="1" max="1" width="3" customWidth="1"/>
    <col min="2" max="2" width="12.7109375" customWidth="1"/>
    <col min="4" max="4" width="13.140625" customWidth="1"/>
    <col min="5" max="5" width="7" customWidth="1"/>
    <col min="6" max="6" width="10.5703125" customWidth="1"/>
    <col min="8" max="8" width="13.7109375" customWidth="1"/>
    <col min="10" max="10" width="15" customWidth="1"/>
  </cols>
  <sheetData>
    <row r="1" spans="1:18" ht="15.75">
      <c r="J1" s="1" t="s">
        <v>0</v>
      </c>
    </row>
    <row r="2" spans="1:18" ht="32.25" customHeight="1">
      <c r="F2" s="26" t="s">
        <v>9</v>
      </c>
      <c r="H2" s="2" t="s">
        <v>2</v>
      </c>
      <c r="J2" s="17">
        <v>1570</v>
      </c>
      <c r="K2" s="16" t="s">
        <v>13</v>
      </c>
      <c r="L2" s="21" t="s">
        <v>27</v>
      </c>
      <c r="M2" s="22"/>
      <c r="N2" s="22"/>
      <c r="O2" s="22"/>
      <c r="P2" s="22"/>
      <c r="Q2" s="22"/>
      <c r="R2" s="23"/>
    </row>
    <row r="3" spans="1:18" ht="21" customHeight="1">
      <c r="F3" s="26"/>
      <c r="H3" s="6">
        <f>J2-J5</f>
        <v>762</v>
      </c>
      <c r="J3" s="3" t="s">
        <v>3</v>
      </c>
    </row>
    <row r="4" spans="1:18" ht="15.75">
      <c r="F4" s="27"/>
      <c r="H4" s="4"/>
      <c r="J4" s="5" t="s">
        <v>1</v>
      </c>
    </row>
    <row r="5" spans="1:18" ht="28.5" customHeight="1">
      <c r="D5" s="9" t="s">
        <v>11</v>
      </c>
      <c r="F5" s="6">
        <f>H3-H10-H14</f>
        <v>-7</v>
      </c>
      <c r="H5" s="3" t="s">
        <v>3</v>
      </c>
      <c r="J5" s="17">
        <v>808</v>
      </c>
      <c r="L5" s="15" t="s">
        <v>28</v>
      </c>
    </row>
    <row r="6" spans="1:18" ht="21.75" customHeight="1">
      <c r="H6" s="4"/>
      <c r="J6" s="4"/>
      <c r="L6" s="15" t="s">
        <v>29</v>
      </c>
    </row>
    <row r="7" spans="1:18" ht="27.75" customHeight="1">
      <c r="D7" s="11">
        <f>F5/J2</f>
        <v>-4.4585987261146496E-3</v>
      </c>
      <c r="F7" s="10" t="s">
        <v>10</v>
      </c>
      <c r="H7" s="4"/>
      <c r="J7" s="4"/>
    </row>
    <row r="8" spans="1:18" ht="15.75">
      <c r="F8" s="1" t="s">
        <v>0</v>
      </c>
      <c r="H8" s="24" t="s">
        <v>7</v>
      </c>
      <c r="J8" s="5" t="s">
        <v>4</v>
      </c>
    </row>
    <row r="9" spans="1:18" ht="33.75" customHeight="1">
      <c r="D9" s="9" t="s">
        <v>12</v>
      </c>
      <c r="F9" s="17">
        <f>J2</f>
        <v>1570</v>
      </c>
      <c r="H9" s="25"/>
      <c r="J9" s="17">
        <v>445</v>
      </c>
    </row>
    <row r="10" spans="1:18" ht="27">
      <c r="H10" s="6">
        <f>J9+J13</f>
        <v>756</v>
      </c>
      <c r="J10" s="3" t="s">
        <v>6</v>
      </c>
    </row>
    <row r="11" spans="1:18" ht="12.75" customHeight="1">
      <c r="B11" s="20" t="s">
        <v>20</v>
      </c>
      <c r="H11" s="4"/>
      <c r="J11" s="4"/>
    </row>
    <row r="12" spans="1:18" ht="27">
      <c r="B12" s="20"/>
      <c r="H12" s="3" t="s">
        <v>3</v>
      </c>
      <c r="J12" s="5" t="s">
        <v>5</v>
      </c>
    </row>
    <row r="13" spans="1:18" ht="27.75" customHeight="1">
      <c r="A13" s="28" t="s">
        <v>13</v>
      </c>
      <c r="B13" s="11">
        <f>F5/F22</f>
        <v>-4.6760187040748163E-3</v>
      </c>
      <c r="D13" s="12" t="s">
        <v>21</v>
      </c>
      <c r="H13" s="8" t="s">
        <v>8</v>
      </c>
      <c r="J13" s="17">
        <v>311</v>
      </c>
    </row>
    <row r="14" spans="1:18" ht="22.5" customHeight="1">
      <c r="A14" s="29"/>
      <c r="B14" s="18" t="s">
        <v>24</v>
      </c>
      <c r="H14" s="17">
        <v>13</v>
      </c>
    </row>
    <row r="15" spans="1:18" ht="15.75">
      <c r="A15" s="29"/>
      <c r="B15" s="18"/>
      <c r="J15" s="5" t="s">
        <v>14</v>
      </c>
      <c r="L15" s="13" t="s">
        <v>22</v>
      </c>
    </row>
    <row r="16" spans="1:18" ht="24.75" customHeight="1">
      <c r="A16" s="29"/>
      <c r="B16" s="18"/>
      <c r="F16" s="1" t="s">
        <v>25</v>
      </c>
      <c r="J16" s="17">
        <v>116</v>
      </c>
      <c r="L16" s="14">
        <f>(J2/J16)</f>
        <v>13.53448275862069</v>
      </c>
    </row>
    <row r="17" spans="1:10" ht="27">
      <c r="A17" s="29"/>
      <c r="F17" s="17">
        <f>J2</f>
        <v>1570</v>
      </c>
      <c r="J17" s="3" t="s">
        <v>6</v>
      </c>
    </row>
    <row r="18" spans="1:10" ht="15.75">
      <c r="A18" s="29"/>
      <c r="D18" s="18" t="s">
        <v>19</v>
      </c>
      <c r="H18" s="5" t="s">
        <v>17</v>
      </c>
      <c r="J18" s="5" t="s">
        <v>15</v>
      </c>
    </row>
    <row r="19" spans="1:10" ht="28.5" customHeight="1">
      <c r="A19" s="29"/>
      <c r="D19" s="18"/>
      <c r="F19" s="10" t="s">
        <v>10</v>
      </c>
      <c r="H19" s="6">
        <f>J16+J19+J22</f>
        <v>798</v>
      </c>
      <c r="J19" s="17">
        <v>243</v>
      </c>
    </row>
    <row r="20" spans="1:10" ht="27">
      <c r="D20" s="7">
        <f>J2/F22</f>
        <v>1.0487641950567803</v>
      </c>
      <c r="F20" s="18" t="s">
        <v>18</v>
      </c>
      <c r="H20" s="3" t="s">
        <v>6</v>
      </c>
      <c r="J20" s="3" t="s">
        <v>6</v>
      </c>
    </row>
    <row r="21" spans="1:10" ht="15.75">
      <c r="D21" s="18" t="s">
        <v>26</v>
      </c>
      <c r="F21" s="18"/>
      <c r="H21" s="24" t="s">
        <v>23</v>
      </c>
      <c r="J21" s="5" t="s">
        <v>16</v>
      </c>
    </row>
    <row r="22" spans="1:10" ht="36.75" customHeight="1">
      <c r="D22" s="19"/>
      <c r="F22" s="6">
        <f>H19+H23</f>
        <v>1497</v>
      </c>
      <c r="H22" s="19"/>
      <c r="J22" s="17">
        <v>439</v>
      </c>
    </row>
    <row r="23" spans="1:10" ht="24.75" customHeight="1">
      <c r="H23" s="17">
        <v>699</v>
      </c>
    </row>
  </sheetData>
  <mergeCells count="9">
    <mergeCell ref="D21:D22"/>
    <mergeCell ref="B11:B12"/>
    <mergeCell ref="B14:B16"/>
    <mergeCell ref="L2:R2"/>
    <mergeCell ref="D18:D19"/>
    <mergeCell ref="H8:H9"/>
    <mergeCell ref="H21:H22"/>
    <mergeCell ref="F20:F21"/>
    <mergeCell ref="F2:F4"/>
  </mergeCells>
  <phoneticPr fontId="0" type="noConversion"/>
  <printOptions horizontalCentered="1"/>
  <pageMargins left="0.25" right="0.25" top="1" bottom="1" header="0.5" footer="0.5"/>
  <pageSetup scale="65" orientation="landscape" horizontalDpi="4294967292" verticalDpi="300" r:id="rId1"/>
  <headerFooter alignWithMargins="0">
    <oddHeader>&amp;C&amp;"Arial,Bold Italic"Supply Chain Financial Management&amp;"Arial,Regular"
&amp;9By Robert J. Trent, Ph.D</oddHeader>
    <oddFooter>&amp;LJ. Ross Publishing WAV™ material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scenario</vt:lpstr>
      <vt:lpstr>'Base scenario'!Print_Area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Titus</dc:creator>
  <cp:lastModifiedBy>Mary Ellen Thoms</cp:lastModifiedBy>
  <cp:lastPrinted>2015-12-14T20:10:30Z</cp:lastPrinted>
  <dcterms:created xsi:type="dcterms:W3CDTF">2001-01-24T19:43:11Z</dcterms:created>
  <dcterms:modified xsi:type="dcterms:W3CDTF">2015-12-14T20:12:44Z</dcterms:modified>
</cp:coreProperties>
</file>